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9090" windowHeight="28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8" i="1" l="1"/>
  <c r="H68" i="1"/>
  <c r="G68" i="1"/>
  <c r="F68" i="1"/>
  <c r="E68" i="1"/>
  <c r="D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J68" i="1" s="1"/>
</calcChain>
</file>

<file path=xl/sharedStrings.xml><?xml version="1.0" encoding="utf-8"?>
<sst xmlns="http://schemas.openxmlformats.org/spreadsheetml/2006/main" count="208" uniqueCount="129">
  <si>
    <t>Reg</t>
  </si>
  <si>
    <t>LOAN_NO</t>
  </si>
  <si>
    <t>CUSTOMER_NAME</t>
  </si>
  <si>
    <t>Principal O/S</t>
  </si>
  <si>
    <t>LPP</t>
  </si>
  <si>
    <t>CBC</t>
  </si>
  <si>
    <t>Interest For The Month</t>
  </si>
  <si>
    <t>Prepay charges</t>
  </si>
  <si>
    <t>Interest in Pending Installment</t>
  </si>
  <si>
    <t>Total Amount Payable</t>
  </si>
  <si>
    <t>MH46AF8304</t>
  </si>
  <si>
    <t>UVNMU00041112103</t>
  </si>
  <si>
    <t>GANPATI CARRYING CORPORATION LIMITED</t>
  </si>
  <si>
    <t>MH46AF8305</t>
  </si>
  <si>
    <t>UVNMU00041112119</t>
  </si>
  <si>
    <t>MH46AF8306</t>
  </si>
  <si>
    <t>UVNMU00041112131</t>
  </si>
  <si>
    <t>MH46AF7918</t>
  </si>
  <si>
    <t>UVNMU00041112135</t>
  </si>
  <si>
    <t>MH46AF7916</t>
  </si>
  <si>
    <t>UVNMU00041112124</t>
  </si>
  <si>
    <t>MH46H5803</t>
  </si>
  <si>
    <t>UVNMU00035503024</t>
  </si>
  <si>
    <t>MH46H5802</t>
  </si>
  <si>
    <t>UVNMU00035503073</t>
  </si>
  <si>
    <t>MH46H5833</t>
  </si>
  <si>
    <t>UVNMU00035518526</t>
  </si>
  <si>
    <t>GANPATI CARRYING CORPORATION LTD</t>
  </si>
  <si>
    <t>MH46H5791</t>
  </si>
  <si>
    <t>UVNMU00035518383</t>
  </si>
  <si>
    <t>MH46H5826</t>
  </si>
  <si>
    <t>UVNMU00035519056</t>
  </si>
  <si>
    <t>MH46H5792</t>
  </si>
  <si>
    <t>UVNMU00035503415</t>
  </si>
  <si>
    <t>MH46H5834</t>
  </si>
  <si>
    <t>UVNMU00035518594</t>
  </si>
  <si>
    <t>MH46H5831</t>
  </si>
  <si>
    <t>UVNMU00035502890</t>
  </si>
  <si>
    <t>MH46H5828</t>
  </si>
  <si>
    <t>UVNMU00035518828</t>
  </si>
  <si>
    <t>MH46H5807</t>
  </si>
  <si>
    <t>UVNMU00035503040</t>
  </si>
  <si>
    <t>MH46H5827</t>
  </si>
  <si>
    <t>UVNMU00035518746</t>
  </si>
  <si>
    <t>MH46H5804</t>
  </si>
  <si>
    <t>UVNMU00035503233</t>
  </si>
  <si>
    <t>MH46H5825</t>
  </si>
  <si>
    <t>UVNMU00035518635</t>
  </si>
  <si>
    <t>MH46H5806</t>
  </si>
  <si>
    <t>UVNMU00035503215</t>
  </si>
  <si>
    <t>MH46H5829</t>
  </si>
  <si>
    <t>UVNMU00035518916</t>
  </si>
  <si>
    <t>MH46H5830</t>
  </si>
  <si>
    <t>UVNMU00035503306</t>
  </si>
  <si>
    <t>MH46H5805</t>
  </si>
  <si>
    <t>UVNMU00035503172</t>
  </si>
  <si>
    <t>MH46H5790</t>
  </si>
  <si>
    <t>UVNMU00035503452</t>
  </si>
  <si>
    <t>MH46H5801</t>
  </si>
  <si>
    <t>UVNMU00035518378</t>
  </si>
  <si>
    <t>MH46H5832</t>
  </si>
  <si>
    <t>UVNMU00035518434</t>
  </si>
  <si>
    <t>MH46H5231RE</t>
  </si>
  <si>
    <t>UVNMU00041817534</t>
  </si>
  <si>
    <t>MH12HD1846RE</t>
  </si>
  <si>
    <t>UVNMU00041157063</t>
  </si>
  <si>
    <t>MH12HD1416RE</t>
  </si>
  <si>
    <t>UVNMU00041157084</t>
  </si>
  <si>
    <t>MH12HD1844RE</t>
  </si>
  <si>
    <t>UVNMU00041157106</t>
  </si>
  <si>
    <t>MH12HD1409RE</t>
  </si>
  <si>
    <t>UVNMU00041157131</t>
  </si>
  <si>
    <t>MH46H5238RE</t>
  </si>
  <si>
    <t>UVNMU00041157142</t>
  </si>
  <si>
    <t>MH46H5265</t>
  </si>
  <si>
    <t>UVNMU00041157157</t>
  </si>
  <si>
    <t>UVNMU00041157223</t>
  </si>
  <si>
    <t>BODY</t>
  </si>
  <si>
    <t>LVNMU00036183767</t>
  </si>
  <si>
    <t>GANPATI CARRYING CORPORATION</t>
  </si>
  <si>
    <t>NL01AA6340</t>
  </si>
  <si>
    <t>LVNMU00036183796</t>
  </si>
  <si>
    <t>NL01AA6343</t>
  </si>
  <si>
    <t>LVNMU00036183841</t>
  </si>
  <si>
    <t>NL01AA6334</t>
  </si>
  <si>
    <t>LVNMU00036183929</t>
  </si>
  <si>
    <t>NL01AA6338</t>
  </si>
  <si>
    <t>LVNMU00036184039</t>
  </si>
  <si>
    <t>LVNMU00036184103</t>
  </si>
  <si>
    <t>LVNMU00036184374</t>
  </si>
  <si>
    <t>LVNMU00036184436</t>
  </si>
  <si>
    <t>NL01AA6335</t>
  </si>
  <si>
    <t>LVNMU00036184443</t>
  </si>
  <si>
    <t>LVNMU00036184500</t>
  </si>
  <si>
    <t>LVNMU00036184566</t>
  </si>
  <si>
    <t>LVNMU00036184589</t>
  </si>
  <si>
    <t>LVNMU00036184708</t>
  </si>
  <si>
    <t>NL01AA6339</t>
  </si>
  <si>
    <t>LVNMU00036184725</t>
  </si>
  <si>
    <t>NL01AA6336</t>
  </si>
  <si>
    <t>LVNMU00036184938</t>
  </si>
  <si>
    <t>LVNMU00036185112</t>
  </si>
  <si>
    <t>NL01AA6341</t>
  </si>
  <si>
    <t>LVNMU00036185205</t>
  </si>
  <si>
    <t>NL01AA6342</t>
  </si>
  <si>
    <t>LVNMU00036185213</t>
  </si>
  <si>
    <t>LVNMU00036185224</t>
  </si>
  <si>
    <t>NL01AA6337</t>
  </si>
  <si>
    <t>LVNMU00036185297</t>
  </si>
  <si>
    <t>NL01AA7026</t>
  </si>
  <si>
    <t>LVNMU00036285252</t>
  </si>
  <si>
    <t>NL01AA7025</t>
  </si>
  <si>
    <t>LVNMU00036285291</t>
  </si>
  <si>
    <t>NL01AA7030</t>
  </si>
  <si>
    <t>LVNMU00036285294</t>
  </si>
  <si>
    <t>NL01AA7029</t>
  </si>
  <si>
    <t>LVNMU00036285305</t>
  </si>
  <si>
    <t>NL01AA7027</t>
  </si>
  <si>
    <t>LVNMU00036285319</t>
  </si>
  <si>
    <t>NL01AA7028</t>
  </si>
  <si>
    <t>LVNMU00036285321</t>
  </si>
  <si>
    <t>LVNMU00036285332</t>
  </si>
  <si>
    <t>LVNMU00036285413</t>
  </si>
  <si>
    <t>LVNMU00036285419</t>
  </si>
  <si>
    <t>LVNMU00036285430</t>
  </si>
  <si>
    <t>LVNMU00036285434</t>
  </si>
  <si>
    <t>LVNMU00036285450</t>
  </si>
  <si>
    <t>NL01AA7028TP</t>
  </si>
  <si>
    <t>UVNMU00041817524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</si>
</sst>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color indexed="9"/>
      <name val="Mulish"/>
    </font>
    <font>
      <sz val="10"/>
      <color theme="0"/>
      <name val="Mulish"/>
    </font>
    <font>
      <sz val="10"/>
      <color theme="1"/>
      <name val="Mulish"/>
    </font>
  </fonts>
  <fills count="3">
    <fill>
      <patternFill patternType="none"/>
    </fill>
    <fill>
      <patternFill patternType="gray125"/>
    </fill>
    <fill>
      <patternFill patternType="solid">
        <fgColor indexed="16"/>
        <bgColor indexed="6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1" fontId="2" fillId="2" borderId="1" xfId="1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vertical="center" wrapText="1"/>
    </xf>
    <xf numFmtId="0" fontId="4" fillId="0" borderId="0" xfId="0" applyFont="1" applyAlignment="1"/>
    <xf numFmtId="0" fontId="4" fillId="0" borderId="0" xfId="0" applyFont="1"/>
  </cellXfs>
  <cellStyles count="2">
    <cellStyle name="??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abSelected="1" workbookViewId="0">
      <selection activeCell="F6" sqref="F6"/>
    </sheetView>
  </sheetViews>
  <sheetFormatPr defaultRowHeight="15" x14ac:dyDescent="0.25"/>
  <sheetData>
    <row r="1" spans="1:10" ht="75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ht="15.75" x14ac:dyDescent="0.3">
      <c r="A2" s="4" t="s">
        <v>10</v>
      </c>
      <c r="B2" s="4" t="s">
        <v>11</v>
      </c>
      <c r="C2" s="4" t="s">
        <v>12</v>
      </c>
      <c r="D2" s="5">
        <v>650892</v>
      </c>
      <c r="E2" s="5">
        <v>1987</v>
      </c>
      <c r="F2" s="5">
        <v>5900</v>
      </c>
      <c r="G2" s="5">
        <v>1490</v>
      </c>
      <c r="H2" s="5">
        <v>30722.1</v>
      </c>
      <c r="I2" s="5">
        <v>5777</v>
      </c>
      <c r="J2" s="5">
        <f>SUM(D2:I2)</f>
        <v>696768.1</v>
      </c>
    </row>
    <row r="3" spans="1:10" ht="15.75" x14ac:dyDescent="0.3">
      <c r="A3" s="4" t="s">
        <v>13</v>
      </c>
      <c r="B3" s="4" t="s">
        <v>14</v>
      </c>
      <c r="C3" s="4" t="s">
        <v>12</v>
      </c>
      <c r="D3" s="5">
        <v>650892</v>
      </c>
      <c r="E3" s="5">
        <v>1987</v>
      </c>
      <c r="F3" s="5">
        <v>5900</v>
      </c>
      <c r="G3" s="5">
        <v>1490</v>
      </c>
      <c r="H3" s="5">
        <v>30722.1</v>
      </c>
      <c r="I3" s="5">
        <v>5777</v>
      </c>
      <c r="J3" s="5">
        <f>SUM(D3:I3)</f>
        <v>696768.1</v>
      </c>
    </row>
    <row r="4" spans="1:10" ht="15.75" x14ac:dyDescent="0.3">
      <c r="A4" s="4" t="s">
        <v>15</v>
      </c>
      <c r="B4" s="4" t="s">
        <v>16</v>
      </c>
      <c r="C4" s="4" t="s">
        <v>12</v>
      </c>
      <c r="D4" s="5">
        <v>650892</v>
      </c>
      <c r="E4" s="5">
        <v>1987</v>
      </c>
      <c r="F4" s="5">
        <v>5900</v>
      </c>
      <c r="G4" s="5">
        <v>1490</v>
      </c>
      <c r="H4" s="5">
        <v>30722.1</v>
      </c>
      <c r="I4" s="5">
        <v>5777</v>
      </c>
      <c r="J4" s="5">
        <f>SUM(D4:I4)</f>
        <v>696768.1</v>
      </c>
    </row>
    <row r="5" spans="1:10" ht="15.75" x14ac:dyDescent="0.3">
      <c r="A5" s="4" t="s">
        <v>17</v>
      </c>
      <c r="B5" s="4" t="s">
        <v>18</v>
      </c>
      <c r="C5" s="4" t="s">
        <v>12</v>
      </c>
      <c r="D5" s="5">
        <v>510762</v>
      </c>
      <c r="E5" s="5">
        <v>1567</v>
      </c>
      <c r="F5" s="5">
        <v>5900</v>
      </c>
      <c r="G5" s="5">
        <v>1167</v>
      </c>
      <c r="H5" s="5">
        <v>24107.96</v>
      </c>
      <c r="I5" s="5">
        <v>4533</v>
      </c>
      <c r="J5" s="5">
        <f>SUM(D5:I5)</f>
        <v>548036.96</v>
      </c>
    </row>
    <row r="6" spans="1:10" ht="15.75" x14ac:dyDescent="0.3">
      <c r="A6" s="4" t="s">
        <v>19</v>
      </c>
      <c r="B6" s="4" t="s">
        <v>20</v>
      </c>
      <c r="C6" s="4" t="s">
        <v>12</v>
      </c>
      <c r="D6" s="5">
        <v>510762</v>
      </c>
      <c r="E6" s="5">
        <v>1567</v>
      </c>
      <c r="F6" s="5">
        <v>5900</v>
      </c>
      <c r="G6" s="5">
        <v>1167</v>
      </c>
      <c r="H6" s="5">
        <v>24107.96</v>
      </c>
      <c r="I6" s="5">
        <v>4533</v>
      </c>
      <c r="J6" s="5">
        <f>SUM(D6:I6)</f>
        <v>548036.96</v>
      </c>
    </row>
    <row r="7" spans="1:10" ht="15.75" x14ac:dyDescent="0.3">
      <c r="A7" s="4" t="s">
        <v>21</v>
      </c>
      <c r="B7" s="4" t="s">
        <v>22</v>
      </c>
      <c r="C7" s="4" t="s">
        <v>12</v>
      </c>
      <c r="D7" s="5">
        <v>56607</v>
      </c>
      <c r="E7" s="5">
        <v>1594</v>
      </c>
      <c r="F7" s="5">
        <v>5900</v>
      </c>
      <c r="G7" s="5">
        <v>99</v>
      </c>
      <c r="H7" s="5">
        <v>2671.86</v>
      </c>
      <c r="I7" s="5">
        <v>459</v>
      </c>
      <c r="J7" s="5">
        <f t="shared" ref="J7:J67" si="0">SUM(D7:I7)</f>
        <v>67330.86</v>
      </c>
    </row>
    <row r="8" spans="1:10" ht="15.75" x14ac:dyDescent="0.3">
      <c r="A8" s="4" t="s">
        <v>23</v>
      </c>
      <c r="B8" s="4" t="s">
        <v>24</v>
      </c>
      <c r="C8" s="4" t="s">
        <v>12</v>
      </c>
      <c r="D8" s="5">
        <v>56408</v>
      </c>
      <c r="E8" s="5">
        <v>1586</v>
      </c>
      <c r="F8" s="5">
        <v>5900</v>
      </c>
      <c r="G8" s="5">
        <v>99</v>
      </c>
      <c r="H8" s="5">
        <v>2662.46</v>
      </c>
      <c r="I8" s="5">
        <v>458</v>
      </c>
      <c r="J8" s="5">
        <f t="shared" si="0"/>
        <v>67113.460000000006</v>
      </c>
    </row>
    <row r="9" spans="1:10" ht="15.75" x14ac:dyDescent="0.3">
      <c r="A9" s="4" t="s">
        <v>25</v>
      </c>
      <c r="B9" s="4" t="s">
        <v>26</v>
      </c>
      <c r="C9" s="4" t="s">
        <v>27</v>
      </c>
      <c r="D9" s="5">
        <v>56408</v>
      </c>
      <c r="E9" s="5">
        <v>1594</v>
      </c>
      <c r="F9" s="5">
        <v>5900</v>
      </c>
      <c r="G9" s="5">
        <v>99</v>
      </c>
      <c r="H9" s="5">
        <v>2662.46</v>
      </c>
      <c r="I9" s="5">
        <v>458</v>
      </c>
      <c r="J9" s="5">
        <f t="shared" si="0"/>
        <v>67121.460000000006</v>
      </c>
    </row>
    <row r="10" spans="1:10" ht="15.75" x14ac:dyDescent="0.3">
      <c r="A10" s="4" t="s">
        <v>28</v>
      </c>
      <c r="B10" s="4" t="s">
        <v>29</v>
      </c>
      <c r="C10" s="4" t="s">
        <v>27</v>
      </c>
      <c r="D10" s="5">
        <v>56408</v>
      </c>
      <c r="E10" s="5">
        <v>1594</v>
      </c>
      <c r="F10" s="5">
        <v>5900</v>
      </c>
      <c r="G10" s="5">
        <v>99</v>
      </c>
      <c r="H10" s="5">
        <v>2662.46</v>
      </c>
      <c r="I10" s="5">
        <v>458</v>
      </c>
      <c r="J10" s="5">
        <f t="shared" si="0"/>
        <v>67121.460000000006</v>
      </c>
    </row>
    <row r="11" spans="1:10" ht="15.75" x14ac:dyDescent="0.3">
      <c r="A11" s="4" t="s">
        <v>30</v>
      </c>
      <c r="B11" s="4" t="s">
        <v>31</v>
      </c>
      <c r="C11" s="4" t="s">
        <v>27</v>
      </c>
      <c r="D11" s="5">
        <v>56408</v>
      </c>
      <c r="E11" s="5">
        <v>1594</v>
      </c>
      <c r="F11" s="5">
        <v>5900</v>
      </c>
      <c r="G11" s="5">
        <v>99</v>
      </c>
      <c r="H11" s="5">
        <v>2662.46</v>
      </c>
      <c r="I11" s="5">
        <v>458</v>
      </c>
      <c r="J11" s="5">
        <f t="shared" si="0"/>
        <v>67121.460000000006</v>
      </c>
    </row>
    <row r="12" spans="1:10" ht="15.75" x14ac:dyDescent="0.3">
      <c r="A12" s="4" t="s">
        <v>32</v>
      </c>
      <c r="B12" s="4" t="s">
        <v>33</v>
      </c>
      <c r="C12" s="4" t="s">
        <v>12</v>
      </c>
      <c r="D12" s="5">
        <v>56408</v>
      </c>
      <c r="E12" s="5">
        <v>1586</v>
      </c>
      <c r="F12" s="5">
        <v>5900</v>
      </c>
      <c r="G12" s="5">
        <v>99</v>
      </c>
      <c r="H12" s="5">
        <v>2662.46</v>
      </c>
      <c r="I12" s="5">
        <v>458</v>
      </c>
      <c r="J12" s="5">
        <f t="shared" si="0"/>
        <v>67113.460000000006</v>
      </c>
    </row>
    <row r="13" spans="1:10" ht="15.75" x14ac:dyDescent="0.3">
      <c r="A13" s="4" t="s">
        <v>34</v>
      </c>
      <c r="B13" s="4" t="s">
        <v>35</v>
      </c>
      <c r="C13" s="4" t="s">
        <v>27</v>
      </c>
      <c r="D13" s="5">
        <v>56408</v>
      </c>
      <c r="E13" s="5">
        <v>1586</v>
      </c>
      <c r="F13" s="5">
        <v>5900</v>
      </c>
      <c r="G13" s="5">
        <v>99</v>
      </c>
      <c r="H13" s="5">
        <v>2662.46</v>
      </c>
      <c r="I13" s="5">
        <v>458</v>
      </c>
      <c r="J13" s="5">
        <f t="shared" si="0"/>
        <v>67113.460000000006</v>
      </c>
    </row>
    <row r="14" spans="1:10" ht="15.75" x14ac:dyDescent="0.3">
      <c r="A14" s="4" t="s">
        <v>36</v>
      </c>
      <c r="B14" s="4" t="s">
        <v>37</v>
      </c>
      <c r="C14" s="4" t="s">
        <v>12</v>
      </c>
      <c r="D14" s="5">
        <v>56408</v>
      </c>
      <c r="E14" s="5">
        <v>1594</v>
      </c>
      <c r="F14" s="5">
        <v>5900</v>
      </c>
      <c r="G14" s="5">
        <v>99</v>
      </c>
      <c r="H14" s="5">
        <v>2662.46</v>
      </c>
      <c r="I14" s="5">
        <v>458</v>
      </c>
      <c r="J14" s="5">
        <f t="shared" si="0"/>
        <v>67121.460000000006</v>
      </c>
    </row>
    <row r="15" spans="1:10" ht="15.75" x14ac:dyDescent="0.3">
      <c r="A15" s="4" t="s">
        <v>38</v>
      </c>
      <c r="B15" s="4" t="s">
        <v>39</v>
      </c>
      <c r="C15" s="4" t="s">
        <v>27</v>
      </c>
      <c r="D15" s="5">
        <v>56408</v>
      </c>
      <c r="E15" s="5">
        <v>1594</v>
      </c>
      <c r="F15" s="5">
        <v>5900</v>
      </c>
      <c r="G15" s="5">
        <v>99</v>
      </c>
      <c r="H15" s="5">
        <v>2662.46</v>
      </c>
      <c r="I15" s="5">
        <v>458</v>
      </c>
      <c r="J15" s="5">
        <f t="shared" si="0"/>
        <v>67121.460000000006</v>
      </c>
    </row>
    <row r="16" spans="1:10" ht="15.75" x14ac:dyDescent="0.3">
      <c r="A16" s="4" t="s">
        <v>40</v>
      </c>
      <c r="B16" s="4" t="s">
        <v>41</v>
      </c>
      <c r="C16" s="4" t="s">
        <v>12</v>
      </c>
      <c r="D16" s="5">
        <v>56408</v>
      </c>
      <c r="E16" s="5">
        <v>1594</v>
      </c>
      <c r="F16" s="5">
        <v>5900</v>
      </c>
      <c r="G16" s="5">
        <v>99</v>
      </c>
      <c r="H16" s="5">
        <v>2662.46</v>
      </c>
      <c r="I16" s="5">
        <v>458</v>
      </c>
      <c r="J16" s="5">
        <f t="shared" si="0"/>
        <v>67121.460000000006</v>
      </c>
    </row>
    <row r="17" spans="1:10" ht="15.75" x14ac:dyDescent="0.3">
      <c r="A17" s="4" t="s">
        <v>42</v>
      </c>
      <c r="B17" s="4" t="s">
        <v>43</v>
      </c>
      <c r="C17" s="4" t="s">
        <v>27</v>
      </c>
      <c r="D17" s="5">
        <v>56408</v>
      </c>
      <c r="E17" s="5">
        <v>1594</v>
      </c>
      <c r="F17" s="5">
        <v>5900</v>
      </c>
      <c r="G17" s="5">
        <v>99</v>
      </c>
      <c r="H17" s="5">
        <v>2662.46</v>
      </c>
      <c r="I17" s="5">
        <v>458</v>
      </c>
      <c r="J17" s="5">
        <f t="shared" si="0"/>
        <v>67121.460000000006</v>
      </c>
    </row>
    <row r="18" spans="1:10" ht="15.75" x14ac:dyDescent="0.3">
      <c r="A18" s="4" t="s">
        <v>44</v>
      </c>
      <c r="B18" s="4" t="s">
        <v>45</v>
      </c>
      <c r="C18" s="4" t="s">
        <v>12</v>
      </c>
      <c r="D18" s="5">
        <v>56398</v>
      </c>
      <c r="E18" s="5">
        <v>1594</v>
      </c>
      <c r="F18" s="5">
        <v>5891</v>
      </c>
      <c r="G18" s="5">
        <v>99</v>
      </c>
      <c r="H18" s="5">
        <v>2661.98</v>
      </c>
      <c r="I18" s="5">
        <v>458</v>
      </c>
      <c r="J18" s="5">
        <f t="shared" si="0"/>
        <v>67101.98</v>
      </c>
    </row>
    <row r="19" spans="1:10" ht="15.75" x14ac:dyDescent="0.3">
      <c r="A19" s="4" t="s">
        <v>46</v>
      </c>
      <c r="B19" s="4" t="s">
        <v>47</v>
      </c>
      <c r="C19" s="4" t="s">
        <v>27</v>
      </c>
      <c r="D19" s="5">
        <v>56398</v>
      </c>
      <c r="E19" s="5">
        <v>1594</v>
      </c>
      <c r="F19" s="5">
        <v>5900</v>
      </c>
      <c r="G19" s="5">
        <v>99</v>
      </c>
      <c r="H19" s="5">
        <v>2661.98</v>
      </c>
      <c r="I19" s="5">
        <v>458</v>
      </c>
      <c r="J19" s="5">
        <f t="shared" si="0"/>
        <v>67110.98</v>
      </c>
    </row>
    <row r="20" spans="1:10" ht="15.75" x14ac:dyDescent="0.3">
      <c r="A20" s="4" t="s">
        <v>48</v>
      </c>
      <c r="B20" s="4" t="s">
        <v>49</v>
      </c>
      <c r="C20" s="4" t="s">
        <v>12</v>
      </c>
      <c r="D20" s="5">
        <v>56398</v>
      </c>
      <c r="E20" s="5">
        <v>1571</v>
      </c>
      <c r="F20" s="5">
        <v>5310</v>
      </c>
      <c r="G20" s="5">
        <v>99</v>
      </c>
      <c r="H20" s="5">
        <v>2661.98</v>
      </c>
      <c r="I20" s="5">
        <v>458</v>
      </c>
      <c r="J20" s="5">
        <f t="shared" si="0"/>
        <v>66497.98</v>
      </c>
    </row>
    <row r="21" spans="1:10" ht="15.75" x14ac:dyDescent="0.3">
      <c r="A21" s="4" t="s">
        <v>50</v>
      </c>
      <c r="B21" s="4" t="s">
        <v>51</v>
      </c>
      <c r="C21" s="4" t="s">
        <v>27</v>
      </c>
      <c r="D21" s="5">
        <v>56398</v>
      </c>
      <c r="E21" s="5">
        <v>1504</v>
      </c>
      <c r="F21" s="5">
        <v>4130</v>
      </c>
      <c r="G21" s="5">
        <v>99</v>
      </c>
      <c r="H21" s="5">
        <v>2661.98</v>
      </c>
      <c r="I21" s="5">
        <v>458</v>
      </c>
      <c r="J21" s="5">
        <f t="shared" si="0"/>
        <v>65250.98</v>
      </c>
    </row>
    <row r="22" spans="1:10" ht="15.75" x14ac:dyDescent="0.3">
      <c r="A22" s="4" t="s">
        <v>52</v>
      </c>
      <c r="B22" s="4" t="s">
        <v>53</v>
      </c>
      <c r="C22" s="4" t="s">
        <v>12</v>
      </c>
      <c r="D22" s="5">
        <v>56398</v>
      </c>
      <c r="E22" s="5">
        <v>1594</v>
      </c>
      <c r="F22" s="5">
        <v>5896</v>
      </c>
      <c r="G22" s="5">
        <v>99</v>
      </c>
      <c r="H22" s="5">
        <v>2661.98</v>
      </c>
      <c r="I22" s="5">
        <v>458</v>
      </c>
      <c r="J22" s="5">
        <f t="shared" si="0"/>
        <v>67106.98</v>
      </c>
    </row>
    <row r="23" spans="1:10" ht="15.75" x14ac:dyDescent="0.3">
      <c r="A23" s="4" t="s">
        <v>54</v>
      </c>
      <c r="B23" s="4" t="s">
        <v>55</v>
      </c>
      <c r="C23" s="4" t="s">
        <v>12</v>
      </c>
      <c r="D23" s="5">
        <v>56398</v>
      </c>
      <c r="E23" s="5">
        <v>1580</v>
      </c>
      <c r="F23" s="5">
        <v>5899</v>
      </c>
      <c r="G23" s="5">
        <v>99</v>
      </c>
      <c r="H23" s="5">
        <v>2661.98</v>
      </c>
      <c r="I23" s="5">
        <v>458</v>
      </c>
      <c r="J23" s="5">
        <f t="shared" si="0"/>
        <v>67095.98</v>
      </c>
    </row>
    <row r="24" spans="1:10" ht="15.75" x14ac:dyDescent="0.3">
      <c r="A24" s="4" t="s">
        <v>56</v>
      </c>
      <c r="B24" s="4" t="s">
        <v>57</v>
      </c>
      <c r="C24" s="4" t="s">
        <v>12</v>
      </c>
      <c r="D24" s="5">
        <v>56398</v>
      </c>
      <c r="E24" s="5">
        <v>1938</v>
      </c>
      <c r="F24" s="5">
        <v>5310</v>
      </c>
      <c r="G24" s="5">
        <v>99</v>
      </c>
      <c r="H24" s="5">
        <v>2661.98</v>
      </c>
      <c r="I24" s="5">
        <v>458</v>
      </c>
      <c r="J24" s="5">
        <f t="shared" si="0"/>
        <v>66864.98</v>
      </c>
    </row>
    <row r="25" spans="1:10" ht="15.75" x14ac:dyDescent="0.3">
      <c r="A25" s="4" t="s">
        <v>58</v>
      </c>
      <c r="B25" s="4" t="s">
        <v>59</v>
      </c>
      <c r="C25" s="4" t="s">
        <v>27</v>
      </c>
      <c r="D25" s="5">
        <v>55583</v>
      </c>
      <c r="E25" s="5">
        <v>1594</v>
      </c>
      <c r="F25" s="5">
        <v>5900</v>
      </c>
      <c r="G25" s="5">
        <v>97</v>
      </c>
      <c r="H25" s="5">
        <v>2623.52</v>
      </c>
      <c r="I25" s="5">
        <v>451</v>
      </c>
      <c r="J25" s="5">
        <f t="shared" si="0"/>
        <v>66248.52</v>
      </c>
    </row>
    <row r="26" spans="1:10" ht="15.75" x14ac:dyDescent="0.3">
      <c r="A26" s="4" t="s">
        <v>60</v>
      </c>
      <c r="B26" s="4" t="s">
        <v>61</v>
      </c>
      <c r="C26" s="4" t="s">
        <v>27</v>
      </c>
      <c r="D26" s="5">
        <v>47058</v>
      </c>
      <c r="E26" s="5">
        <v>257</v>
      </c>
      <c r="F26" s="5">
        <v>4717</v>
      </c>
      <c r="G26" s="5">
        <v>78</v>
      </c>
      <c r="H26" s="5">
        <v>2634.7</v>
      </c>
      <c r="I26" s="5">
        <v>382</v>
      </c>
      <c r="J26" s="5">
        <f t="shared" si="0"/>
        <v>55126.7</v>
      </c>
    </row>
    <row r="27" spans="1:10" ht="15.75" x14ac:dyDescent="0.3">
      <c r="A27" s="5" t="s">
        <v>62</v>
      </c>
      <c r="B27" s="5" t="s">
        <v>63</v>
      </c>
      <c r="C27" s="4" t="s">
        <v>27</v>
      </c>
      <c r="D27" s="5">
        <v>1612711</v>
      </c>
      <c r="E27" s="5">
        <v>0</v>
      </c>
      <c r="F27" s="5">
        <v>0</v>
      </c>
      <c r="G27" s="5">
        <v>5849</v>
      </c>
      <c r="H27" s="5">
        <v>0</v>
      </c>
      <c r="I27" s="5">
        <v>12431</v>
      </c>
      <c r="J27" s="5">
        <f t="shared" si="0"/>
        <v>1630991</v>
      </c>
    </row>
    <row r="28" spans="1:10" ht="15.75" x14ac:dyDescent="0.3">
      <c r="A28" s="5" t="s">
        <v>64</v>
      </c>
      <c r="B28" s="5" t="s">
        <v>65</v>
      </c>
      <c r="C28" s="4" t="s">
        <v>27</v>
      </c>
      <c r="D28" s="5">
        <v>511045</v>
      </c>
      <c r="E28" s="5">
        <v>2475</v>
      </c>
      <c r="F28" s="5">
        <v>6490</v>
      </c>
      <c r="G28" s="5">
        <v>4384</v>
      </c>
      <c r="H28" s="5">
        <v>24121.32</v>
      </c>
      <c r="I28" s="5">
        <v>0</v>
      </c>
      <c r="J28" s="5">
        <f t="shared" si="0"/>
        <v>548515.31999999995</v>
      </c>
    </row>
    <row r="29" spans="1:10" ht="15.75" x14ac:dyDescent="0.3">
      <c r="A29" s="5" t="s">
        <v>66</v>
      </c>
      <c r="B29" s="5" t="s">
        <v>67</v>
      </c>
      <c r="C29" s="4" t="s">
        <v>27</v>
      </c>
      <c r="D29" s="5">
        <v>511045</v>
      </c>
      <c r="E29" s="5">
        <v>2475</v>
      </c>
      <c r="F29" s="5">
        <v>6490</v>
      </c>
      <c r="G29" s="5">
        <v>4384</v>
      </c>
      <c r="H29" s="5">
        <v>24121.32</v>
      </c>
      <c r="I29" s="5">
        <v>0</v>
      </c>
      <c r="J29" s="5">
        <f t="shared" si="0"/>
        <v>548515.31999999995</v>
      </c>
    </row>
    <row r="30" spans="1:10" ht="15.75" x14ac:dyDescent="0.3">
      <c r="A30" s="5" t="s">
        <v>68</v>
      </c>
      <c r="B30" s="5" t="s">
        <v>69</v>
      </c>
      <c r="C30" s="4" t="s">
        <v>27</v>
      </c>
      <c r="D30" s="5">
        <v>511045</v>
      </c>
      <c r="E30" s="5">
        <v>2475</v>
      </c>
      <c r="F30" s="5">
        <v>6490</v>
      </c>
      <c r="G30" s="5">
        <v>4384</v>
      </c>
      <c r="H30" s="5">
        <v>24121.32</v>
      </c>
      <c r="I30" s="5">
        <v>0</v>
      </c>
      <c r="J30" s="5">
        <f t="shared" si="0"/>
        <v>548515.31999999995</v>
      </c>
    </row>
    <row r="31" spans="1:10" ht="15.75" x14ac:dyDescent="0.3">
      <c r="A31" s="5" t="s">
        <v>70</v>
      </c>
      <c r="B31" s="5" t="s">
        <v>71</v>
      </c>
      <c r="C31" s="4" t="s">
        <v>27</v>
      </c>
      <c r="D31" s="5">
        <v>511045</v>
      </c>
      <c r="E31" s="5">
        <v>2491</v>
      </c>
      <c r="F31" s="5">
        <v>6490</v>
      </c>
      <c r="G31" s="5">
        <v>4384</v>
      </c>
      <c r="H31" s="5">
        <v>24121.32</v>
      </c>
      <c r="I31" s="5">
        <v>0</v>
      </c>
      <c r="J31" s="5">
        <f t="shared" si="0"/>
        <v>548531.31999999995</v>
      </c>
    </row>
    <row r="32" spans="1:10" ht="15.75" x14ac:dyDescent="0.3">
      <c r="A32" s="5" t="s">
        <v>72</v>
      </c>
      <c r="B32" s="5" t="s">
        <v>73</v>
      </c>
      <c r="C32" s="4" t="s">
        <v>27</v>
      </c>
      <c r="D32" s="5">
        <v>380051</v>
      </c>
      <c r="E32" s="5">
        <v>1838</v>
      </c>
      <c r="F32" s="5">
        <v>6490</v>
      </c>
      <c r="G32" s="5">
        <v>3261</v>
      </c>
      <c r="H32" s="5">
        <v>17938.400000000001</v>
      </c>
      <c r="I32" s="5">
        <v>0</v>
      </c>
      <c r="J32" s="5">
        <f t="shared" si="0"/>
        <v>409578.4</v>
      </c>
    </row>
    <row r="33" spans="1:10" ht="15.75" x14ac:dyDescent="0.3">
      <c r="A33" s="5" t="s">
        <v>74</v>
      </c>
      <c r="B33" s="5" t="s">
        <v>75</v>
      </c>
      <c r="C33" s="4" t="s">
        <v>27</v>
      </c>
      <c r="D33" s="5">
        <v>380051</v>
      </c>
      <c r="E33" s="5">
        <v>1838</v>
      </c>
      <c r="F33" s="5">
        <v>6490</v>
      </c>
      <c r="G33" s="5">
        <v>3261</v>
      </c>
      <c r="H33" s="5">
        <v>17938.400000000001</v>
      </c>
      <c r="I33" s="5">
        <v>0</v>
      </c>
      <c r="J33" s="5">
        <f t="shared" si="0"/>
        <v>409578.4</v>
      </c>
    </row>
    <row r="34" spans="1:10" ht="15.75" x14ac:dyDescent="0.3">
      <c r="A34" s="5" t="s">
        <v>62</v>
      </c>
      <c r="B34" s="5" t="s">
        <v>76</v>
      </c>
      <c r="C34" s="4" t="s">
        <v>27</v>
      </c>
      <c r="D34" s="5">
        <v>380051</v>
      </c>
      <c r="E34" s="5">
        <v>1838</v>
      </c>
      <c r="F34" s="5">
        <v>6490</v>
      </c>
      <c r="G34" s="5">
        <v>3261</v>
      </c>
      <c r="H34" s="5">
        <v>17938.400000000001</v>
      </c>
      <c r="I34" s="5">
        <v>0</v>
      </c>
      <c r="J34" s="5">
        <f t="shared" si="0"/>
        <v>409578.4</v>
      </c>
    </row>
    <row r="35" spans="1:10" ht="15.75" x14ac:dyDescent="0.3">
      <c r="A35" s="5" t="s">
        <v>77</v>
      </c>
      <c r="B35" s="5" t="s">
        <v>78</v>
      </c>
      <c r="C35" s="5" t="s">
        <v>79</v>
      </c>
      <c r="D35" s="5">
        <v>564638.30000000005</v>
      </c>
      <c r="E35" s="5">
        <v>1054</v>
      </c>
      <c r="F35" s="5">
        <v>4165</v>
      </c>
      <c r="G35" s="5">
        <v>3911.7</v>
      </c>
      <c r="H35" s="5">
        <v>26650.93</v>
      </c>
      <c r="I35" s="5">
        <v>0</v>
      </c>
      <c r="J35" s="5">
        <f t="shared" si="0"/>
        <v>600419.93000000005</v>
      </c>
    </row>
    <row r="36" spans="1:10" ht="15.75" x14ac:dyDescent="0.3">
      <c r="A36" s="5" t="s">
        <v>80</v>
      </c>
      <c r="B36" s="5" t="s">
        <v>81</v>
      </c>
      <c r="C36" s="5" t="s">
        <v>79</v>
      </c>
      <c r="D36" s="5">
        <v>1021562.9</v>
      </c>
      <c r="E36" s="5">
        <v>1372</v>
      </c>
      <c r="F36" s="5">
        <v>2817</v>
      </c>
      <c r="G36" s="5">
        <v>7085.4</v>
      </c>
      <c r="H36" s="5">
        <v>48217.78</v>
      </c>
      <c r="I36" s="5">
        <v>0</v>
      </c>
      <c r="J36" s="5">
        <f t="shared" si="0"/>
        <v>1081055.08</v>
      </c>
    </row>
    <row r="37" spans="1:10" ht="15.75" x14ac:dyDescent="0.3">
      <c r="A37" s="5" t="s">
        <v>82</v>
      </c>
      <c r="B37" s="5" t="s">
        <v>83</v>
      </c>
      <c r="C37" s="5" t="s">
        <v>79</v>
      </c>
      <c r="D37" s="5">
        <v>1010752.8</v>
      </c>
      <c r="E37" s="5">
        <v>1365</v>
      </c>
      <c r="F37" s="5">
        <v>2950</v>
      </c>
      <c r="G37" s="5">
        <v>7002.3</v>
      </c>
      <c r="H37" s="5">
        <v>47707.53</v>
      </c>
      <c r="I37" s="5">
        <v>0</v>
      </c>
      <c r="J37" s="5">
        <f t="shared" si="0"/>
        <v>1069777.6300000001</v>
      </c>
    </row>
    <row r="38" spans="1:10" ht="15.75" x14ac:dyDescent="0.3">
      <c r="A38" s="5" t="s">
        <v>84</v>
      </c>
      <c r="B38" s="5" t="s">
        <v>85</v>
      </c>
      <c r="C38" s="5" t="s">
        <v>79</v>
      </c>
      <c r="D38" s="5">
        <v>1021303.6</v>
      </c>
      <c r="E38" s="5">
        <v>1319</v>
      </c>
      <c r="F38" s="5">
        <v>2806</v>
      </c>
      <c r="G38" s="5">
        <v>7075.4</v>
      </c>
      <c r="H38" s="5">
        <v>48205.52</v>
      </c>
      <c r="I38" s="5">
        <v>0</v>
      </c>
      <c r="J38" s="5">
        <f t="shared" si="0"/>
        <v>1080709.52</v>
      </c>
    </row>
    <row r="39" spans="1:10" ht="15.75" x14ac:dyDescent="0.3">
      <c r="A39" s="5" t="s">
        <v>86</v>
      </c>
      <c r="B39" s="5" t="s">
        <v>87</v>
      </c>
      <c r="C39" s="5" t="s">
        <v>79</v>
      </c>
      <c r="D39" s="5">
        <v>1021562.9</v>
      </c>
      <c r="E39" s="5">
        <v>1372</v>
      </c>
      <c r="F39" s="5">
        <v>2817</v>
      </c>
      <c r="G39" s="5">
        <v>7085.4</v>
      </c>
      <c r="H39" s="5">
        <v>48217.78</v>
      </c>
      <c r="I39" s="5">
        <v>0</v>
      </c>
      <c r="J39" s="5">
        <f t="shared" si="0"/>
        <v>1081055.08</v>
      </c>
    </row>
    <row r="40" spans="1:10" ht="15.75" x14ac:dyDescent="0.3">
      <c r="A40" s="5" t="s">
        <v>77</v>
      </c>
      <c r="B40" s="5" t="s">
        <v>88</v>
      </c>
      <c r="C40" s="5" t="s">
        <v>79</v>
      </c>
      <c r="D40" s="5">
        <v>541016.9</v>
      </c>
      <c r="E40" s="5">
        <v>1097</v>
      </c>
      <c r="F40" s="5">
        <v>5310</v>
      </c>
      <c r="G40" s="5">
        <v>3748</v>
      </c>
      <c r="H40" s="5">
        <v>25646.46</v>
      </c>
      <c r="I40" s="5">
        <v>0</v>
      </c>
      <c r="J40" s="5">
        <f t="shared" si="0"/>
        <v>576818.36</v>
      </c>
    </row>
    <row r="41" spans="1:10" ht="15.75" x14ac:dyDescent="0.3">
      <c r="A41" s="5" t="s">
        <v>77</v>
      </c>
      <c r="B41" s="5" t="s">
        <v>89</v>
      </c>
      <c r="C41" s="5" t="s">
        <v>79</v>
      </c>
      <c r="D41" s="5">
        <v>564638.30000000005</v>
      </c>
      <c r="E41" s="5">
        <v>1054</v>
      </c>
      <c r="F41" s="5">
        <v>4165</v>
      </c>
      <c r="G41" s="5">
        <v>3911.7</v>
      </c>
      <c r="H41" s="5">
        <v>26650.93</v>
      </c>
      <c r="I41" s="5">
        <v>0</v>
      </c>
      <c r="J41" s="5">
        <f t="shared" si="0"/>
        <v>600419.93000000005</v>
      </c>
    </row>
    <row r="42" spans="1:10" ht="15.75" x14ac:dyDescent="0.3">
      <c r="A42" s="5" t="s">
        <v>77</v>
      </c>
      <c r="B42" s="5" t="s">
        <v>90</v>
      </c>
      <c r="C42" s="5" t="s">
        <v>79</v>
      </c>
      <c r="D42" s="5">
        <v>564638.30000000005</v>
      </c>
      <c r="E42" s="5">
        <v>1026</v>
      </c>
      <c r="F42" s="5">
        <v>4165</v>
      </c>
      <c r="G42" s="5">
        <v>3911.7</v>
      </c>
      <c r="H42" s="5">
        <v>26650.93</v>
      </c>
      <c r="I42" s="5">
        <v>0</v>
      </c>
      <c r="J42" s="5">
        <f t="shared" si="0"/>
        <v>600391.93000000005</v>
      </c>
    </row>
    <row r="43" spans="1:10" ht="15.75" x14ac:dyDescent="0.3">
      <c r="A43" s="5" t="s">
        <v>91</v>
      </c>
      <c r="B43" s="5" t="s">
        <v>92</v>
      </c>
      <c r="C43" s="5" t="s">
        <v>79</v>
      </c>
      <c r="D43" s="5">
        <v>1021303.6</v>
      </c>
      <c r="E43" s="5">
        <v>1319</v>
      </c>
      <c r="F43" s="5">
        <v>2806</v>
      </c>
      <c r="G43" s="5">
        <v>7075.4</v>
      </c>
      <c r="H43" s="5">
        <v>48205.52</v>
      </c>
      <c r="I43" s="5">
        <v>0</v>
      </c>
      <c r="J43" s="5">
        <f t="shared" si="0"/>
        <v>1080709.52</v>
      </c>
    </row>
    <row r="44" spans="1:10" ht="15.75" x14ac:dyDescent="0.3">
      <c r="A44" s="5" t="s">
        <v>77</v>
      </c>
      <c r="B44" s="5" t="s">
        <v>93</v>
      </c>
      <c r="C44" s="5" t="s">
        <v>79</v>
      </c>
      <c r="D44" s="5">
        <v>564638.30000000005</v>
      </c>
      <c r="E44" s="5">
        <v>1045</v>
      </c>
      <c r="F44" s="5">
        <v>4165</v>
      </c>
      <c r="G44" s="5">
        <v>3911.7</v>
      </c>
      <c r="H44" s="5">
        <v>26650.93</v>
      </c>
      <c r="I44" s="5">
        <v>0</v>
      </c>
      <c r="J44" s="5">
        <f t="shared" si="0"/>
        <v>600410.93000000005</v>
      </c>
    </row>
    <row r="45" spans="1:10" ht="15.75" x14ac:dyDescent="0.3">
      <c r="A45" s="5" t="s">
        <v>77</v>
      </c>
      <c r="B45" s="5" t="s">
        <v>94</v>
      </c>
      <c r="C45" s="5" t="s">
        <v>79</v>
      </c>
      <c r="D45" s="5">
        <v>564454</v>
      </c>
      <c r="E45" s="5">
        <v>1054</v>
      </c>
      <c r="F45" s="5">
        <v>4161</v>
      </c>
      <c r="G45" s="5">
        <v>3910.4</v>
      </c>
      <c r="H45" s="5">
        <v>26642.22</v>
      </c>
      <c r="I45" s="5">
        <v>0</v>
      </c>
      <c r="J45" s="5">
        <f t="shared" si="0"/>
        <v>600221.62</v>
      </c>
    </row>
    <row r="46" spans="1:10" ht="15.75" x14ac:dyDescent="0.3">
      <c r="A46" s="5" t="s">
        <v>77</v>
      </c>
      <c r="B46" s="5" t="s">
        <v>95</v>
      </c>
      <c r="C46" s="5" t="s">
        <v>79</v>
      </c>
      <c r="D46" s="5">
        <v>564638.30000000005</v>
      </c>
      <c r="E46" s="5">
        <v>1044</v>
      </c>
      <c r="F46" s="5">
        <v>4165</v>
      </c>
      <c r="G46" s="5">
        <v>3911.7</v>
      </c>
      <c r="H46" s="5">
        <v>26650.93</v>
      </c>
      <c r="I46" s="5">
        <v>0</v>
      </c>
      <c r="J46" s="5">
        <f t="shared" si="0"/>
        <v>600409.93000000005</v>
      </c>
    </row>
    <row r="47" spans="1:10" ht="15.75" x14ac:dyDescent="0.3">
      <c r="A47" s="5" t="s">
        <v>77</v>
      </c>
      <c r="B47" s="5" t="s">
        <v>96</v>
      </c>
      <c r="C47" s="5" t="s">
        <v>79</v>
      </c>
      <c r="D47" s="5">
        <v>574854.30000000005</v>
      </c>
      <c r="E47" s="5">
        <v>865</v>
      </c>
      <c r="F47" s="5">
        <v>2360</v>
      </c>
      <c r="G47" s="5">
        <v>3911</v>
      </c>
      <c r="H47" s="5">
        <v>27133.13</v>
      </c>
      <c r="I47" s="5">
        <v>4119.8</v>
      </c>
      <c r="J47" s="5">
        <f t="shared" si="0"/>
        <v>613243.2300000001</v>
      </c>
    </row>
    <row r="48" spans="1:10" ht="15.75" x14ac:dyDescent="0.3">
      <c r="A48" s="5" t="s">
        <v>97</v>
      </c>
      <c r="B48" s="5" t="s">
        <v>98</v>
      </c>
      <c r="C48" s="5" t="s">
        <v>79</v>
      </c>
      <c r="D48" s="5">
        <v>1021545.7</v>
      </c>
      <c r="E48" s="5">
        <v>1251</v>
      </c>
      <c r="F48" s="5">
        <v>1905</v>
      </c>
      <c r="G48" s="5">
        <v>7077</v>
      </c>
      <c r="H48" s="5">
        <v>48216.95</v>
      </c>
      <c r="I48" s="5">
        <v>0</v>
      </c>
      <c r="J48" s="5">
        <f t="shared" si="0"/>
        <v>1079995.6499999999</v>
      </c>
    </row>
    <row r="49" spans="1:10" ht="15.75" x14ac:dyDescent="0.3">
      <c r="A49" s="5" t="s">
        <v>99</v>
      </c>
      <c r="B49" s="5" t="s">
        <v>100</v>
      </c>
      <c r="C49" s="5" t="s">
        <v>79</v>
      </c>
      <c r="D49" s="5">
        <v>1021303.6</v>
      </c>
      <c r="E49" s="5">
        <v>1354</v>
      </c>
      <c r="F49" s="5">
        <v>2806</v>
      </c>
      <c r="G49" s="5">
        <v>7075.4</v>
      </c>
      <c r="H49" s="5">
        <v>48205.52</v>
      </c>
      <c r="I49" s="5">
        <v>0</v>
      </c>
      <c r="J49" s="5">
        <f t="shared" si="0"/>
        <v>1080744.52</v>
      </c>
    </row>
    <row r="50" spans="1:10" ht="15.75" x14ac:dyDescent="0.3">
      <c r="A50" s="5" t="s">
        <v>77</v>
      </c>
      <c r="B50" s="5" t="s">
        <v>101</v>
      </c>
      <c r="C50" s="5" t="s">
        <v>79</v>
      </c>
      <c r="D50" s="5">
        <v>564638.30000000005</v>
      </c>
      <c r="E50" s="5">
        <v>1045</v>
      </c>
      <c r="F50" s="5">
        <v>4165</v>
      </c>
      <c r="G50" s="5">
        <v>3911.7</v>
      </c>
      <c r="H50" s="5">
        <v>26650.93</v>
      </c>
      <c r="I50" s="5">
        <v>0</v>
      </c>
      <c r="J50" s="5">
        <f t="shared" si="0"/>
        <v>600410.93000000005</v>
      </c>
    </row>
    <row r="51" spans="1:10" ht="15.75" x14ac:dyDescent="0.3">
      <c r="A51" s="5" t="s">
        <v>102</v>
      </c>
      <c r="B51" s="5" t="s">
        <v>103</v>
      </c>
      <c r="C51" s="5" t="s">
        <v>79</v>
      </c>
      <c r="D51" s="5">
        <v>1021545.7</v>
      </c>
      <c r="E51" s="5">
        <v>1251</v>
      </c>
      <c r="F51" s="5">
        <v>1905</v>
      </c>
      <c r="G51" s="5">
        <v>7077</v>
      </c>
      <c r="H51" s="5">
        <v>48216.95</v>
      </c>
      <c r="I51" s="5">
        <v>0</v>
      </c>
      <c r="J51" s="5">
        <f t="shared" si="0"/>
        <v>1079995.6499999999</v>
      </c>
    </row>
    <row r="52" spans="1:10" ht="15.75" x14ac:dyDescent="0.3">
      <c r="A52" s="5" t="s">
        <v>104</v>
      </c>
      <c r="B52" s="5" t="s">
        <v>105</v>
      </c>
      <c r="C52" s="5" t="s">
        <v>79</v>
      </c>
      <c r="D52" s="5">
        <v>1021303.6</v>
      </c>
      <c r="E52" s="5">
        <v>1372</v>
      </c>
      <c r="F52" s="5">
        <v>2806</v>
      </c>
      <c r="G52" s="5">
        <v>7075.4</v>
      </c>
      <c r="H52" s="5">
        <v>48205.52</v>
      </c>
      <c r="I52" s="5">
        <v>0</v>
      </c>
      <c r="J52" s="5">
        <f t="shared" si="0"/>
        <v>1080762.52</v>
      </c>
    </row>
    <row r="53" spans="1:10" ht="15.75" x14ac:dyDescent="0.3">
      <c r="A53" s="5" t="s">
        <v>77</v>
      </c>
      <c r="B53" s="5" t="s">
        <v>106</v>
      </c>
      <c r="C53" s="5" t="s">
        <v>79</v>
      </c>
      <c r="D53" s="5">
        <v>564638.30000000005</v>
      </c>
      <c r="E53" s="5">
        <v>1054</v>
      </c>
      <c r="F53" s="5">
        <v>4165</v>
      </c>
      <c r="G53" s="5">
        <v>3911.7</v>
      </c>
      <c r="H53" s="5">
        <v>26650.93</v>
      </c>
      <c r="I53" s="5">
        <v>0</v>
      </c>
      <c r="J53" s="5">
        <f t="shared" si="0"/>
        <v>600419.93000000005</v>
      </c>
    </row>
    <row r="54" spans="1:10" ht="15.75" x14ac:dyDescent="0.3">
      <c r="A54" s="5" t="s">
        <v>107</v>
      </c>
      <c r="B54" s="5" t="s">
        <v>108</v>
      </c>
      <c r="C54" s="5" t="s">
        <v>79</v>
      </c>
      <c r="D54" s="5">
        <v>1021303.6</v>
      </c>
      <c r="E54" s="5">
        <v>1372</v>
      </c>
      <c r="F54" s="5">
        <v>2806</v>
      </c>
      <c r="G54" s="5">
        <v>7075.4</v>
      </c>
      <c r="H54" s="5">
        <v>48205.52</v>
      </c>
      <c r="I54" s="5">
        <v>0</v>
      </c>
      <c r="J54" s="5">
        <f t="shared" si="0"/>
        <v>1080762.52</v>
      </c>
    </row>
    <row r="55" spans="1:10" ht="15.75" x14ac:dyDescent="0.3">
      <c r="A55" s="5" t="s">
        <v>109</v>
      </c>
      <c r="B55" s="5" t="s">
        <v>110</v>
      </c>
      <c r="C55" s="5" t="s">
        <v>79</v>
      </c>
      <c r="D55" s="5">
        <v>1034064.9</v>
      </c>
      <c r="E55" s="5">
        <v>1333</v>
      </c>
      <c r="F55" s="5">
        <v>4639</v>
      </c>
      <c r="G55" s="5">
        <v>3621.8</v>
      </c>
      <c r="H55" s="5">
        <v>48807.86</v>
      </c>
      <c r="I55" s="5">
        <v>7376.3</v>
      </c>
      <c r="J55" s="5">
        <f t="shared" si="0"/>
        <v>1099842.8600000001</v>
      </c>
    </row>
    <row r="56" spans="1:10" ht="15.75" x14ac:dyDescent="0.3">
      <c r="A56" s="5" t="s">
        <v>111</v>
      </c>
      <c r="B56" s="5" t="s">
        <v>112</v>
      </c>
      <c r="C56" s="5" t="s">
        <v>79</v>
      </c>
      <c r="D56" s="5">
        <v>1034933.6</v>
      </c>
      <c r="E56" s="5">
        <v>1612</v>
      </c>
      <c r="F56" s="5">
        <v>5900</v>
      </c>
      <c r="G56" s="5">
        <v>3624.9</v>
      </c>
      <c r="H56" s="5">
        <v>48848.86</v>
      </c>
      <c r="I56" s="5">
        <v>7382.5</v>
      </c>
      <c r="J56" s="5">
        <f t="shared" si="0"/>
        <v>1102301.8600000001</v>
      </c>
    </row>
    <row r="57" spans="1:10" ht="15.75" x14ac:dyDescent="0.3">
      <c r="A57" s="5" t="s">
        <v>113</v>
      </c>
      <c r="B57" s="5" t="s">
        <v>114</v>
      </c>
      <c r="C57" s="5" t="s">
        <v>79</v>
      </c>
      <c r="D57" s="5">
        <v>1034933.6</v>
      </c>
      <c r="E57" s="5">
        <v>1647</v>
      </c>
      <c r="F57" s="5">
        <v>5900</v>
      </c>
      <c r="G57" s="5">
        <v>3624.9</v>
      </c>
      <c r="H57" s="5">
        <v>48848.86</v>
      </c>
      <c r="I57" s="5">
        <v>7382.5</v>
      </c>
      <c r="J57" s="5">
        <f t="shared" si="0"/>
        <v>1102336.8600000001</v>
      </c>
    </row>
    <row r="58" spans="1:10" ht="15.75" x14ac:dyDescent="0.3">
      <c r="A58" s="5" t="s">
        <v>115</v>
      </c>
      <c r="B58" s="5" t="s">
        <v>116</v>
      </c>
      <c r="C58" s="5" t="s">
        <v>79</v>
      </c>
      <c r="D58" s="5">
        <v>1034933.6</v>
      </c>
      <c r="E58" s="5">
        <v>1612</v>
      </c>
      <c r="F58" s="5">
        <v>5900</v>
      </c>
      <c r="G58" s="5">
        <v>3624.9</v>
      </c>
      <c r="H58" s="5">
        <v>48848.86</v>
      </c>
      <c r="I58" s="5">
        <v>7382.5</v>
      </c>
      <c r="J58" s="5">
        <f t="shared" si="0"/>
        <v>1102301.8600000001</v>
      </c>
    </row>
    <row r="59" spans="1:10" ht="15.75" x14ac:dyDescent="0.3">
      <c r="A59" s="5" t="s">
        <v>117</v>
      </c>
      <c r="B59" s="5" t="s">
        <v>118</v>
      </c>
      <c r="C59" s="5" t="s">
        <v>79</v>
      </c>
      <c r="D59" s="5">
        <v>1034933.6</v>
      </c>
      <c r="E59" s="5">
        <v>1612</v>
      </c>
      <c r="F59" s="5">
        <v>5900</v>
      </c>
      <c r="G59" s="5">
        <v>3624.9</v>
      </c>
      <c r="H59" s="5">
        <v>48848.86</v>
      </c>
      <c r="I59" s="5">
        <v>7382.5</v>
      </c>
      <c r="J59" s="5">
        <f t="shared" si="0"/>
        <v>1102301.8600000001</v>
      </c>
    </row>
    <row r="60" spans="1:10" ht="15.75" x14ac:dyDescent="0.3">
      <c r="A60" s="5" t="s">
        <v>119</v>
      </c>
      <c r="B60" s="5" t="s">
        <v>120</v>
      </c>
      <c r="C60" s="5" t="s">
        <v>79</v>
      </c>
      <c r="D60" s="5">
        <v>1034933.6</v>
      </c>
      <c r="E60" s="5">
        <v>1630</v>
      </c>
      <c r="F60" s="5">
        <v>5900</v>
      </c>
      <c r="G60" s="5">
        <v>3624.9</v>
      </c>
      <c r="H60" s="5">
        <v>48848.86</v>
      </c>
      <c r="I60" s="5">
        <v>7382.5</v>
      </c>
      <c r="J60" s="5">
        <f t="shared" si="0"/>
        <v>1102319.8600000001</v>
      </c>
    </row>
    <row r="61" spans="1:10" ht="15.75" x14ac:dyDescent="0.3">
      <c r="A61" s="5" t="s">
        <v>77</v>
      </c>
      <c r="B61" s="5" t="s">
        <v>121</v>
      </c>
      <c r="C61" s="5" t="s">
        <v>79</v>
      </c>
      <c r="D61" s="5">
        <v>574036.1</v>
      </c>
      <c r="E61" s="5">
        <v>901</v>
      </c>
      <c r="F61" s="5">
        <v>5900</v>
      </c>
      <c r="G61" s="5">
        <v>2008.4</v>
      </c>
      <c r="H61" s="5">
        <v>27094.5</v>
      </c>
      <c r="I61" s="5">
        <v>4090</v>
      </c>
      <c r="J61" s="5">
        <f t="shared" si="0"/>
        <v>614030</v>
      </c>
    </row>
    <row r="62" spans="1:10" ht="15.75" x14ac:dyDescent="0.3">
      <c r="A62" s="5" t="s">
        <v>77</v>
      </c>
      <c r="B62" s="5" t="s">
        <v>122</v>
      </c>
      <c r="C62" s="5" t="s">
        <v>79</v>
      </c>
      <c r="D62" s="5">
        <v>572744.69999999995</v>
      </c>
      <c r="E62" s="5">
        <v>543</v>
      </c>
      <c r="F62" s="5">
        <v>3540</v>
      </c>
      <c r="G62" s="5">
        <v>2003.8</v>
      </c>
      <c r="H62" s="5">
        <v>27033.55</v>
      </c>
      <c r="I62" s="5">
        <v>4080.8</v>
      </c>
      <c r="J62" s="5">
        <f t="shared" si="0"/>
        <v>609945.85000000009</v>
      </c>
    </row>
    <row r="63" spans="1:10" ht="15.75" x14ac:dyDescent="0.3">
      <c r="A63" s="5" t="s">
        <v>77</v>
      </c>
      <c r="B63" s="5" t="s">
        <v>123</v>
      </c>
      <c r="C63" s="5" t="s">
        <v>79</v>
      </c>
      <c r="D63" s="5">
        <v>569735.6</v>
      </c>
      <c r="E63" s="5">
        <v>1053</v>
      </c>
      <c r="F63" s="5">
        <v>5384</v>
      </c>
      <c r="G63" s="5">
        <v>1991.9</v>
      </c>
      <c r="H63" s="5">
        <v>26891.52</v>
      </c>
      <c r="I63" s="5">
        <v>4059.4</v>
      </c>
      <c r="J63" s="5">
        <f t="shared" si="0"/>
        <v>609115.42000000004</v>
      </c>
    </row>
    <row r="64" spans="1:10" ht="15.75" x14ac:dyDescent="0.3">
      <c r="A64" s="5" t="s">
        <v>77</v>
      </c>
      <c r="B64" s="5" t="s">
        <v>124</v>
      </c>
      <c r="C64" s="5" t="s">
        <v>79</v>
      </c>
      <c r="D64" s="5">
        <v>552113.6</v>
      </c>
      <c r="E64" s="5">
        <v>1032</v>
      </c>
      <c r="F64" s="5">
        <v>5384</v>
      </c>
      <c r="G64" s="5">
        <v>1929.7</v>
      </c>
      <c r="H64" s="5">
        <v>26059.759999999998</v>
      </c>
      <c r="I64" s="5">
        <v>3933.8</v>
      </c>
      <c r="J64" s="5">
        <f t="shared" si="0"/>
        <v>590452.86</v>
      </c>
    </row>
    <row r="65" spans="1:10" ht="15.75" x14ac:dyDescent="0.3">
      <c r="A65" s="5" t="s">
        <v>77</v>
      </c>
      <c r="B65" s="5" t="s">
        <v>125</v>
      </c>
      <c r="C65" s="5" t="s">
        <v>79</v>
      </c>
      <c r="D65" s="5">
        <v>572927.6</v>
      </c>
      <c r="E65" s="5">
        <v>898</v>
      </c>
      <c r="F65" s="5">
        <v>5384</v>
      </c>
      <c r="G65" s="5">
        <v>2004.4</v>
      </c>
      <c r="H65" s="5">
        <v>27042.18</v>
      </c>
      <c r="I65" s="5">
        <v>4082.1</v>
      </c>
      <c r="J65" s="5">
        <f t="shared" si="0"/>
        <v>612338.28</v>
      </c>
    </row>
    <row r="66" spans="1:10" ht="15.75" x14ac:dyDescent="0.3">
      <c r="A66" s="5" t="s">
        <v>77</v>
      </c>
      <c r="B66" s="5" t="s">
        <v>126</v>
      </c>
      <c r="C66" s="5" t="s">
        <v>79</v>
      </c>
      <c r="D66" s="5">
        <v>573066.69999999995</v>
      </c>
      <c r="E66" s="5">
        <v>899</v>
      </c>
      <c r="F66" s="5">
        <v>5383</v>
      </c>
      <c r="G66" s="5">
        <v>2007.2</v>
      </c>
      <c r="H66" s="5">
        <v>27048.75</v>
      </c>
      <c r="I66" s="5">
        <v>4087.9</v>
      </c>
      <c r="J66" s="5">
        <f t="shared" si="0"/>
        <v>612492.54999999993</v>
      </c>
    </row>
    <row r="67" spans="1:10" ht="15.75" x14ac:dyDescent="0.3">
      <c r="A67" s="5" t="s">
        <v>127</v>
      </c>
      <c r="B67" s="5" t="s">
        <v>128</v>
      </c>
      <c r="C67" s="5" t="s">
        <v>79</v>
      </c>
      <c r="D67" s="5">
        <v>3212980</v>
      </c>
      <c r="E67" s="5">
        <v>11700</v>
      </c>
      <c r="F67" s="5">
        <v>5706</v>
      </c>
      <c r="G67" s="5">
        <v>11653</v>
      </c>
      <c r="H67" s="5">
        <v>0</v>
      </c>
      <c r="I67" s="5">
        <v>24767</v>
      </c>
      <c r="J67" s="5">
        <f t="shared" si="0"/>
        <v>3266806</v>
      </c>
    </row>
    <row r="68" spans="1:10" ht="15.75" x14ac:dyDescent="0.3">
      <c r="A68" s="5"/>
      <c r="B68" s="5"/>
      <c r="C68" s="5"/>
      <c r="D68" s="5">
        <f t="shared" ref="D68:I68" si="1">SUM(D2:D67)</f>
        <v>37561976.500000022</v>
      </c>
      <c r="E68" s="5">
        <f t="shared" si="1"/>
        <v>105418</v>
      </c>
      <c r="F68" s="5">
        <f t="shared" si="1"/>
        <v>327013</v>
      </c>
      <c r="G68" s="5">
        <f t="shared" si="1"/>
        <v>196929.09999999992</v>
      </c>
      <c r="H68" s="5">
        <f t="shared" si="1"/>
        <v>1545676.570000001</v>
      </c>
      <c r="I68" s="5">
        <f t="shared" si="1"/>
        <v>145415.6</v>
      </c>
      <c r="J68" s="5">
        <f>SUM(J2:J67)</f>
        <v>39882428.769999996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Dinesh Anant ghadi     /EXT/CB_DEPT/IBANK/ANDH</dc:creator>
  <cp:lastModifiedBy>Dinesh Anant ghadi     /EXT/CB_DEPT/IBANK/ANDH</cp:lastModifiedBy>
  <dcterms:created xsi:type="dcterms:W3CDTF">2023-04-19T11:14:13Z</dcterms:created>
  <dcterms:modified xsi:type="dcterms:W3CDTF">2023-04-19T11:14:29Z</dcterms:modified>
</cp:coreProperties>
</file>